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840" windowHeight="9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<sst xmlns="http://schemas.openxmlformats.org/spreadsheetml/2006/main" count="145" uniqueCount="90">
  <si>
    <t>EKOLOGICZNY OGRÓDEK EDUKACYJNY PRZY I LO w TURKU</t>
  </si>
  <si>
    <t>TABELA POMOCNICZA</t>
  </si>
  <si>
    <t>LP</t>
  </si>
  <si>
    <t>SKŁADNIK WARTOŚCI</t>
  </si>
  <si>
    <t>ILOŚĆ</t>
  </si>
  <si>
    <t>CENA</t>
  </si>
  <si>
    <t>WARTOŚĆ</t>
  </si>
  <si>
    <t>I</t>
  </si>
  <si>
    <t>Koszty bezpośrednie</t>
  </si>
  <si>
    <t>Deski akacjowe 30 mm, obrobione, zabezpieczone</t>
  </si>
  <si>
    <t>Krawędziak akacjowy 70x70 mm obrobiony, zabezpieczony</t>
  </si>
  <si>
    <t>Kotwy ocynk wbijane 70x70 mm</t>
  </si>
  <si>
    <t>Śruby ocynk 8x80 mm z nzkrętkami</t>
  </si>
  <si>
    <t>Kątownik aluminiowy 60x60x6 mm</t>
  </si>
  <si>
    <t>Kątownik aluminiowy 40x40x4 mm</t>
  </si>
  <si>
    <t>Śruby inox 6x45 mm z nakrętką kołpak.</t>
  </si>
  <si>
    <t>gwoździe, wkręty</t>
  </si>
  <si>
    <t>Krawędziak impregnowany 90x90 mm 3,2 mb</t>
  </si>
  <si>
    <t>Kotwy ocynk wbijane 90x90 mm</t>
  </si>
  <si>
    <t>Śruby ocynk 8x100 mm z nzkrętkami</t>
  </si>
  <si>
    <t>Krawędziak drewniany, impregnowany 70x70 mm</t>
  </si>
  <si>
    <t>Wkrety do oscieżnic 140 mm</t>
  </si>
  <si>
    <t>Kostaka brukowa 6 cm, melanż</t>
  </si>
  <si>
    <t>Wąż (linia) kroplujący</t>
  </si>
  <si>
    <t>JM</t>
  </si>
  <si>
    <t>m³</t>
  </si>
  <si>
    <t>mb</t>
  </si>
  <si>
    <t>szt</t>
  </si>
  <si>
    <t>kg</t>
  </si>
  <si>
    <t>m²</t>
  </si>
  <si>
    <t>Studzienka PCV na zawory, prostokątna</t>
  </si>
  <si>
    <t>Mieszanka nasion traw i roślin kwitnących</t>
  </si>
  <si>
    <t>Ziemia darniowa odchwaszczona</t>
  </si>
  <si>
    <t>Zraszacze wynurzalne 4" z dyszą statyczną</t>
  </si>
  <si>
    <r>
      <t xml:space="preserve">Obejmy PE 25- </t>
    </r>
    <r>
      <rPr>
        <sz val="11"/>
        <color indexed="8"/>
        <rFont val="Calibri"/>
        <family val="2"/>
      </rPr>
      <t>½"</t>
    </r>
  </si>
  <si>
    <t>Nyple plastikowe  ½"</t>
  </si>
  <si>
    <t>Beton na fundament</t>
  </si>
  <si>
    <t>Kotwy ocynk. przykręcane do fundamentu 70x70 mm</t>
  </si>
  <si>
    <t>Kołki rozporowe, gwoździe, wkręty</t>
  </si>
  <si>
    <t>Krawędziak drewniany, impregn. 90x90 mm x 2,2 m</t>
  </si>
  <si>
    <t xml:space="preserve">Krawędziak drewniany, impregn. 90x90 mm </t>
  </si>
  <si>
    <t xml:space="preserve">Krawędziak impregnowany 90x90 mm </t>
  </si>
  <si>
    <t>Wkręty do ościeżnic 140 mm, gwoździe</t>
  </si>
  <si>
    <t>Śruby ocynk 8 x 10 mm z nakrętkami</t>
  </si>
  <si>
    <t>Kostka brukowa 6 cm, melanż</t>
  </si>
  <si>
    <t xml:space="preserve"> Redukcja ocynk 3" - 1 ½"</t>
  </si>
  <si>
    <t>Nypel ocynk 1 ½"</t>
  </si>
  <si>
    <t>Trójnik ocynk 1 ½"</t>
  </si>
  <si>
    <r>
      <t xml:space="preserve">Redukcja ocynk 1 ½" - </t>
    </r>
    <r>
      <rPr>
        <sz val="11"/>
        <color indexed="8"/>
        <rFont val="Calibri"/>
        <family val="2"/>
      </rPr>
      <t>¾"</t>
    </r>
  </si>
  <si>
    <t xml:space="preserve">Przejście PE 25 - GZ ¾" </t>
  </si>
  <si>
    <t>Wąż PE (niebieski) 25 mm</t>
  </si>
  <si>
    <t>Taśma ostrzeg. - lokalizac. "UWAGA WODOCIĄG" 100mb</t>
  </si>
  <si>
    <r>
      <t>Kolano 90</t>
    </r>
    <r>
      <rPr>
        <vertAlign val="superscript"/>
        <sz val="11"/>
        <color indexed="8"/>
        <rFont val="Calibri"/>
        <family val="2"/>
      </rPr>
      <t xml:space="preserve">o </t>
    </r>
    <r>
      <rPr>
        <sz val="11"/>
        <color indexed="8"/>
        <rFont val="Calibri"/>
        <family val="2"/>
      </rPr>
      <t xml:space="preserve">PE25 </t>
    </r>
  </si>
  <si>
    <t>Trójnik ocynk ¾"</t>
  </si>
  <si>
    <t>Zawór przelotowy żeliwny ¾"</t>
  </si>
  <si>
    <r>
      <t>Przjście kątowe 90</t>
    </r>
    <r>
      <rPr>
        <vertAlign val="superscript"/>
        <sz val="11"/>
        <color indexed="8"/>
        <rFont val="Calibri"/>
        <family val="2"/>
      </rPr>
      <t xml:space="preserve">o </t>
    </r>
    <r>
      <rPr>
        <sz val="11"/>
        <color indexed="8"/>
        <rFont val="Calibri"/>
        <family val="2"/>
      </rPr>
      <t>PE25 - GZ ¾"</t>
    </r>
  </si>
  <si>
    <t>Nypel ocynk  ¾"</t>
  </si>
  <si>
    <t>Obejma 20 - 30 mm z mocowaniem do sciany</t>
  </si>
  <si>
    <t>Zawór czerpalny żeliwny z szybkozłączem ogrodowym¾"</t>
  </si>
  <si>
    <t>Trójnik 2xPE25 - GZ ¾"</t>
  </si>
  <si>
    <t>Przejście skręcane GZ ¾" - TAPE 16 (np. IRRIGA)</t>
  </si>
  <si>
    <t>Robocizna roboty ciesielskie/ stolarskie</t>
  </si>
  <si>
    <t>h</t>
  </si>
  <si>
    <t>Roboty hydrauliczne</t>
  </si>
  <si>
    <t>Roboty brukarskie</t>
  </si>
  <si>
    <t>Roboty ogrodnicze</t>
  </si>
  <si>
    <t>Transport</t>
  </si>
  <si>
    <t>RAZEM KOSZTY BEZPOŚREDNIE</t>
  </si>
  <si>
    <t>Podatki</t>
  </si>
  <si>
    <t>Narzut wykonwwcy</t>
  </si>
  <si>
    <t>Zysk</t>
  </si>
  <si>
    <t>II</t>
  </si>
  <si>
    <t>KOSZTY POŚREDNIE:</t>
  </si>
  <si>
    <t>RAZEM KOSZTY POŚREDNIE</t>
  </si>
  <si>
    <t>OGÓŁEM, WARTOŚĆ OFERTY BRUTTO</t>
  </si>
  <si>
    <t>Robocizna roboty ziemne i betoniarskie</t>
  </si>
  <si>
    <t>Nasiona traw do rekultywacji wykopu pod l. wodną</t>
  </si>
  <si>
    <t>Wykop pod linię wodną gł. 0,6 x dł. ok. 110 mb i rekultyw.</t>
  </si>
  <si>
    <t>III</t>
  </si>
  <si>
    <t>sadzonki glicynii kwiecistej L. Lawina</t>
  </si>
  <si>
    <t>sadzonki roślin zielnych</t>
  </si>
  <si>
    <t>zaślepka PE 25</t>
  </si>
  <si>
    <t>Sadzonki winobluszczu pięciolistkowego</t>
  </si>
  <si>
    <t>RAZEM SKRZYNIE I PERGOLA</t>
  </si>
  <si>
    <t>RAZEM KWIETNA ŁĄKA Z NAWODNIENIEM</t>
  </si>
  <si>
    <t>RAZEM KOMPOSTOWNIK Z TREJAŻEM</t>
  </si>
  <si>
    <t>RAZEM LINIA DO  NAWODNIEŃ</t>
  </si>
  <si>
    <t>Zawór czerpalny (spustowy) żeliwny ¾"</t>
  </si>
  <si>
    <t>Deski 30 mm x 120 mm, impregnowane (na kompostownik)</t>
  </si>
  <si>
    <r>
      <t>skrzynki plastikowe</t>
    </r>
    <r>
      <rPr>
        <sz val="10"/>
        <rFont val="Calibri"/>
        <family val="2"/>
      </rPr>
      <t xml:space="preserve"> 77x47x30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</si>
</sst>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/>
    </xf>
    <xf numFmtId="0" fontId="7" fillId="0" borderId="10" xfId="0" applyFont="1" applyBorder="1" applyAlignment="1">
      <alignment/>
    </xf>
    <xf numFmtId="0" fontId="0" fillId="0" borderId="14" xfId="0" applyBorder="1" applyAlignment="1">
      <alignment/>
    </xf>
    <xf numFmtId="0" fontId="8" fillId="0" borderId="1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0" fillId="0" borderId="16" xfId="0" applyBorder="1" applyAlignment="1">
      <alignment horizontal="center"/>
    </xf>
    <xf numFmtId="0" fontId="3" fillId="0" borderId="16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2"/>
  <sheetViews>
    <sheetView tabSelected="1" zoomScalePageLayoutView="0" workbookViewId="0" topLeftCell="A5">
      <selection activeCell="H79" sqref="H79"/>
    </sheetView>
  </sheetViews>
  <sheetFormatPr defaultColWidth="9.140625" defaultRowHeight="15"/>
  <cols>
    <col min="1" max="1" width="4.57421875" style="3" customWidth="1"/>
    <col min="2" max="2" width="47.28125" style="0" customWidth="1"/>
    <col min="3" max="3" width="4.8515625" style="0" customWidth="1"/>
    <col min="4" max="4" width="6.140625" style="0" customWidth="1"/>
    <col min="5" max="5" width="7.7109375" style="0" customWidth="1"/>
    <col min="6" max="6" width="8.57421875" style="0" customWidth="1"/>
  </cols>
  <sheetData>
    <row r="2" ht="15.75">
      <c r="B2" s="2" t="s">
        <v>0</v>
      </c>
    </row>
    <row r="4" spans="2:3" ht="15.75">
      <c r="B4" s="2" t="s">
        <v>1</v>
      </c>
      <c r="C4" s="2"/>
    </row>
    <row r="6" spans="1:6" ht="15">
      <c r="A6" s="4" t="s">
        <v>2</v>
      </c>
      <c r="B6" s="4" t="s">
        <v>3</v>
      </c>
      <c r="C6" s="4" t="s">
        <v>24</v>
      </c>
      <c r="D6" s="4" t="s">
        <v>4</v>
      </c>
      <c r="E6" s="4" t="s">
        <v>5</v>
      </c>
      <c r="F6" s="4" t="s">
        <v>6</v>
      </c>
    </row>
    <row r="7" spans="1:6" ht="15.75">
      <c r="A7" s="5" t="s">
        <v>7</v>
      </c>
      <c r="B7" s="6" t="s">
        <v>8</v>
      </c>
      <c r="C7" s="6"/>
      <c r="D7" s="1"/>
      <c r="E7" s="1"/>
      <c r="F7" s="1"/>
    </row>
    <row r="8" spans="1:6" ht="15">
      <c r="A8" s="7">
        <v>1</v>
      </c>
      <c r="B8" s="8" t="s">
        <v>9</v>
      </c>
      <c r="C8" s="8" t="s">
        <v>25</v>
      </c>
      <c r="D8" s="1">
        <v>0.25</v>
      </c>
      <c r="E8" s="1"/>
      <c r="F8" s="1"/>
    </row>
    <row r="9" spans="1:6" ht="15">
      <c r="A9" s="7">
        <v>2</v>
      </c>
      <c r="B9" s="8" t="s">
        <v>10</v>
      </c>
      <c r="C9" s="8" t="s">
        <v>26</v>
      </c>
      <c r="D9" s="1">
        <v>3.2</v>
      </c>
      <c r="E9" s="1"/>
      <c r="F9" s="1"/>
    </row>
    <row r="10" spans="1:6" ht="15">
      <c r="A10" s="7">
        <v>3</v>
      </c>
      <c r="B10" s="8" t="s">
        <v>11</v>
      </c>
      <c r="C10" s="8" t="s">
        <v>27</v>
      </c>
      <c r="D10" s="1">
        <v>8</v>
      </c>
      <c r="E10" s="1"/>
      <c r="F10" s="1"/>
    </row>
    <row r="11" spans="1:6" ht="15">
      <c r="A11" s="7">
        <v>4</v>
      </c>
      <c r="B11" s="8" t="s">
        <v>12</v>
      </c>
      <c r="C11" s="8" t="s">
        <v>27</v>
      </c>
      <c r="D11" s="1">
        <v>8</v>
      </c>
      <c r="E11" s="1"/>
      <c r="F11" s="1"/>
    </row>
    <row r="12" spans="1:6" ht="15">
      <c r="A12" s="7">
        <v>5</v>
      </c>
      <c r="B12" s="8" t="s">
        <v>13</v>
      </c>
      <c r="C12" s="8" t="s">
        <v>26</v>
      </c>
      <c r="D12" s="1">
        <v>4</v>
      </c>
      <c r="E12" s="1"/>
      <c r="F12" s="1"/>
    </row>
    <row r="13" spans="1:6" ht="15">
      <c r="A13" s="7">
        <v>6</v>
      </c>
      <c r="B13" s="8" t="s">
        <v>14</v>
      </c>
      <c r="C13" s="8" t="s">
        <v>26</v>
      </c>
      <c r="D13" s="1">
        <v>4</v>
      </c>
      <c r="E13" s="1"/>
      <c r="F13" s="1"/>
    </row>
    <row r="14" spans="1:6" ht="15">
      <c r="A14" s="7">
        <v>7</v>
      </c>
      <c r="B14" s="8" t="s">
        <v>15</v>
      </c>
      <c r="C14" s="8" t="s">
        <v>27</v>
      </c>
      <c r="D14" s="1">
        <v>48</v>
      </c>
      <c r="E14" s="1"/>
      <c r="F14" s="1"/>
    </row>
    <row r="15" spans="1:6" ht="15">
      <c r="A15" s="7">
        <v>8</v>
      </c>
      <c r="B15" s="8" t="s">
        <v>89</v>
      </c>
      <c r="C15" s="8" t="s">
        <v>27</v>
      </c>
      <c r="D15" s="1">
        <v>10</v>
      </c>
      <c r="E15" s="1"/>
      <c r="F15" s="1"/>
    </row>
    <row r="16" spans="1:6" ht="15">
      <c r="A16" s="7">
        <v>9</v>
      </c>
      <c r="B16" s="8" t="s">
        <v>16</v>
      </c>
      <c r="C16" s="8" t="s">
        <v>28</v>
      </c>
      <c r="D16" s="1">
        <v>1</v>
      </c>
      <c r="E16" s="1"/>
      <c r="F16" s="1"/>
    </row>
    <row r="17" spans="1:6" ht="15">
      <c r="A17" s="7">
        <v>10</v>
      </c>
      <c r="B17" s="8" t="s">
        <v>17</v>
      </c>
      <c r="C17" s="8" t="s">
        <v>27</v>
      </c>
      <c r="D17" s="1">
        <v>8</v>
      </c>
      <c r="E17" s="1"/>
      <c r="F17" s="1"/>
    </row>
    <row r="18" spans="1:6" ht="15">
      <c r="A18" s="7">
        <v>11</v>
      </c>
      <c r="B18" s="8" t="s">
        <v>18</v>
      </c>
      <c r="C18" s="8" t="s">
        <v>27</v>
      </c>
      <c r="D18" s="1">
        <v>8</v>
      </c>
      <c r="E18" s="1"/>
      <c r="F18" s="1"/>
    </row>
    <row r="19" spans="1:6" ht="15">
      <c r="A19" s="7">
        <v>12</v>
      </c>
      <c r="B19" s="8" t="s">
        <v>19</v>
      </c>
      <c r="C19" s="8" t="s">
        <v>27</v>
      </c>
      <c r="D19" s="1">
        <v>16</v>
      </c>
      <c r="E19" s="1"/>
      <c r="F19" s="1"/>
    </row>
    <row r="20" spans="1:6" ht="15">
      <c r="A20" s="7">
        <v>13</v>
      </c>
      <c r="B20" s="8" t="s">
        <v>41</v>
      </c>
      <c r="C20" s="8" t="s">
        <v>26</v>
      </c>
      <c r="D20" s="1">
        <v>16</v>
      </c>
      <c r="E20" s="1"/>
      <c r="F20" s="1"/>
    </row>
    <row r="21" spans="1:6" ht="15">
      <c r="A21" s="7">
        <v>14</v>
      </c>
      <c r="B21" s="8" t="s">
        <v>20</v>
      </c>
      <c r="C21" s="8" t="s">
        <v>26</v>
      </c>
      <c r="D21" s="1">
        <v>16</v>
      </c>
      <c r="E21" s="1"/>
      <c r="F21" s="1"/>
    </row>
    <row r="22" spans="1:6" ht="15">
      <c r="A22" s="7">
        <v>15</v>
      </c>
      <c r="B22" s="14" t="s">
        <v>79</v>
      </c>
      <c r="C22" s="8" t="s">
        <v>27</v>
      </c>
      <c r="D22" s="1">
        <v>2</v>
      </c>
      <c r="E22" s="1"/>
      <c r="F22" s="1"/>
    </row>
    <row r="23" spans="1:6" ht="15">
      <c r="A23" s="7">
        <v>16</v>
      </c>
      <c r="B23" s="14" t="s">
        <v>80</v>
      </c>
      <c r="C23" s="8" t="s">
        <v>27</v>
      </c>
      <c r="D23" s="1"/>
      <c r="E23" s="1"/>
      <c r="F23" s="1"/>
    </row>
    <row r="24" spans="1:6" ht="15">
      <c r="A24" s="7">
        <v>17</v>
      </c>
      <c r="B24" s="8" t="s">
        <v>21</v>
      </c>
      <c r="C24" s="8" t="s">
        <v>27</v>
      </c>
      <c r="D24" s="1"/>
      <c r="E24" s="1"/>
      <c r="F24" s="1"/>
    </row>
    <row r="25" spans="1:6" ht="15">
      <c r="A25" s="7">
        <v>18</v>
      </c>
      <c r="B25" s="8" t="s">
        <v>22</v>
      </c>
      <c r="C25" s="8" t="s">
        <v>29</v>
      </c>
      <c r="D25" s="1">
        <v>11</v>
      </c>
      <c r="E25" s="1"/>
      <c r="F25" s="1"/>
    </row>
    <row r="26" spans="1:6" ht="15">
      <c r="A26" s="7">
        <v>19</v>
      </c>
      <c r="B26" s="8" t="s">
        <v>23</v>
      </c>
      <c r="C26" s="8" t="s">
        <v>26</v>
      </c>
      <c r="D26" s="1">
        <v>20</v>
      </c>
      <c r="E26" s="1"/>
      <c r="F26" s="1"/>
    </row>
    <row r="27" spans="1:6" ht="15.75" thickBot="1">
      <c r="A27" s="20">
        <v>20</v>
      </c>
      <c r="B27" s="10" t="s">
        <v>30</v>
      </c>
      <c r="C27" s="10" t="s">
        <v>27</v>
      </c>
      <c r="D27" s="11">
        <v>1</v>
      </c>
      <c r="E27" s="11"/>
      <c r="F27" s="11"/>
    </row>
    <row r="28" spans="1:6" ht="15.75" thickBot="1">
      <c r="A28" s="32"/>
      <c r="B28" s="35" t="s">
        <v>83</v>
      </c>
      <c r="C28" s="21"/>
      <c r="D28" s="22"/>
      <c r="E28" s="22"/>
      <c r="F28" s="22">
        <f>SUM(F7:F27)</f>
        <v>0</v>
      </c>
    </row>
    <row r="29" spans="1:6" ht="15">
      <c r="A29" s="17">
        <v>21</v>
      </c>
      <c r="B29" s="33" t="s">
        <v>32</v>
      </c>
      <c r="C29" s="18" t="s">
        <v>25</v>
      </c>
      <c r="D29" s="19">
        <v>8</v>
      </c>
      <c r="E29" s="19"/>
      <c r="F29" s="19"/>
    </row>
    <row r="30" spans="1:6" ht="15">
      <c r="A30" s="7">
        <v>22</v>
      </c>
      <c r="B30" s="34" t="s">
        <v>31</v>
      </c>
      <c r="C30" s="8" t="s">
        <v>28</v>
      </c>
      <c r="D30" s="1">
        <v>3</v>
      </c>
      <c r="E30" s="1"/>
      <c r="F30" s="1"/>
    </row>
    <row r="31" spans="1:6" ht="15">
      <c r="A31" s="7">
        <v>23</v>
      </c>
      <c r="B31" s="1" t="s">
        <v>33</v>
      </c>
      <c r="C31" s="1" t="s">
        <v>27</v>
      </c>
      <c r="D31" s="1">
        <v>6</v>
      </c>
      <c r="E31" s="1"/>
      <c r="F31" s="1"/>
    </row>
    <row r="32" spans="1:6" ht="15">
      <c r="A32" s="7">
        <v>24</v>
      </c>
      <c r="B32" s="1" t="s">
        <v>34</v>
      </c>
      <c r="C32" s="1" t="s">
        <v>27</v>
      </c>
      <c r="D32" s="1">
        <v>6</v>
      </c>
      <c r="E32" s="1"/>
      <c r="F32" s="1"/>
    </row>
    <row r="33" spans="1:6" ht="15">
      <c r="A33" s="7">
        <v>25</v>
      </c>
      <c r="B33" s="15" t="s">
        <v>81</v>
      </c>
      <c r="C33" s="15" t="s">
        <v>27</v>
      </c>
      <c r="D33" s="15">
        <v>1</v>
      </c>
      <c r="E33" s="15"/>
      <c r="F33" s="15"/>
    </row>
    <row r="34" spans="1:6" ht="15.75" thickBot="1">
      <c r="A34" s="20">
        <v>26</v>
      </c>
      <c r="B34" s="11" t="s">
        <v>35</v>
      </c>
      <c r="C34" s="11" t="s">
        <v>27</v>
      </c>
      <c r="D34" s="11">
        <v>6</v>
      </c>
      <c r="E34" s="11"/>
      <c r="F34" s="11"/>
    </row>
    <row r="35" spans="1:6" ht="15.75" thickBot="1">
      <c r="A35" s="32"/>
      <c r="B35" s="22" t="s">
        <v>84</v>
      </c>
      <c r="C35" s="11"/>
      <c r="D35" s="22"/>
      <c r="E35" s="22"/>
      <c r="F35" s="22">
        <f>SUM(F29:F34)</f>
        <v>0</v>
      </c>
    </row>
    <row r="36" spans="1:6" ht="15">
      <c r="A36" s="17">
        <v>27</v>
      </c>
      <c r="B36" s="19" t="s">
        <v>36</v>
      </c>
      <c r="C36" s="18" t="s">
        <v>25</v>
      </c>
      <c r="D36" s="19">
        <v>0.8</v>
      </c>
      <c r="E36" s="19"/>
      <c r="F36" s="19"/>
    </row>
    <row r="37" spans="1:6" ht="15">
      <c r="A37" s="7">
        <v>28</v>
      </c>
      <c r="B37" s="8" t="s">
        <v>88</v>
      </c>
      <c r="C37" s="8" t="s">
        <v>25</v>
      </c>
      <c r="D37" s="1">
        <v>0.2</v>
      </c>
      <c r="E37" s="1"/>
      <c r="F37" s="1"/>
    </row>
    <row r="38" spans="1:6" ht="15">
      <c r="A38" s="7">
        <v>29</v>
      </c>
      <c r="B38" s="1" t="s">
        <v>20</v>
      </c>
      <c r="C38" s="1" t="s">
        <v>26</v>
      </c>
      <c r="D38" s="1">
        <v>10</v>
      </c>
      <c r="E38" s="1"/>
      <c r="F38" s="1"/>
    </row>
    <row r="39" spans="1:6" ht="15">
      <c r="A39" s="7">
        <v>30</v>
      </c>
      <c r="B39" s="1" t="s">
        <v>37</v>
      </c>
      <c r="C39" s="1" t="s">
        <v>27</v>
      </c>
      <c r="D39" s="1">
        <v>6</v>
      </c>
      <c r="E39" s="1"/>
      <c r="F39" s="1"/>
    </row>
    <row r="40" spans="1:6" ht="15">
      <c r="A40" s="7">
        <v>31</v>
      </c>
      <c r="B40" s="1" t="s">
        <v>38</v>
      </c>
      <c r="C40" s="1"/>
      <c r="D40" s="1"/>
      <c r="E40" s="1"/>
      <c r="F40" s="1"/>
    </row>
    <row r="41" spans="1:6" ht="15">
      <c r="A41" s="7">
        <v>32</v>
      </c>
      <c r="B41" s="1" t="s">
        <v>39</v>
      </c>
      <c r="C41" s="1" t="s">
        <v>27</v>
      </c>
      <c r="D41" s="1">
        <v>3</v>
      </c>
      <c r="E41" s="1"/>
      <c r="F41" s="1"/>
    </row>
    <row r="42" spans="1:6" ht="15">
      <c r="A42" s="7">
        <v>33</v>
      </c>
      <c r="B42" s="34" t="s">
        <v>18</v>
      </c>
      <c r="C42" s="1" t="s">
        <v>27</v>
      </c>
      <c r="D42" s="1">
        <v>3</v>
      </c>
      <c r="E42" s="1"/>
      <c r="F42" s="1"/>
    </row>
    <row r="43" spans="1:6" ht="15">
      <c r="A43" s="7">
        <v>34</v>
      </c>
      <c r="B43" s="1" t="s">
        <v>40</v>
      </c>
      <c r="C43" s="1" t="s">
        <v>26</v>
      </c>
      <c r="D43" s="1">
        <v>6</v>
      </c>
      <c r="E43" s="1"/>
      <c r="F43" s="1"/>
    </row>
    <row r="44" spans="1:6" ht="15">
      <c r="A44" s="7">
        <v>35</v>
      </c>
      <c r="B44" s="34" t="s">
        <v>20</v>
      </c>
      <c r="C44" s="1" t="s">
        <v>26</v>
      </c>
      <c r="D44" s="1">
        <v>6</v>
      </c>
      <c r="E44" s="1"/>
      <c r="F44" s="1"/>
    </row>
    <row r="45" spans="1:6" ht="15">
      <c r="A45" s="7">
        <v>36</v>
      </c>
      <c r="B45" s="1" t="s">
        <v>42</v>
      </c>
      <c r="C45" s="1"/>
      <c r="D45" s="1"/>
      <c r="E45" s="1"/>
      <c r="F45" s="1"/>
    </row>
    <row r="46" spans="1:6" ht="15">
      <c r="A46" s="7">
        <v>37</v>
      </c>
      <c r="B46" s="1" t="s">
        <v>43</v>
      </c>
      <c r="C46" s="1" t="s">
        <v>27</v>
      </c>
      <c r="D46" s="1">
        <v>6</v>
      </c>
      <c r="E46" s="1"/>
      <c r="F46" s="1"/>
    </row>
    <row r="47" spans="1:6" ht="15">
      <c r="A47" s="7">
        <v>38</v>
      </c>
      <c r="B47" s="1" t="s">
        <v>82</v>
      </c>
      <c r="C47" s="13" t="s">
        <v>27</v>
      </c>
      <c r="D47" s="16">
        <v>2</v>
      </c>
      <c r="E47" s="1"/>
      <c r="F47" s="1"/>
    </row>
    <row r="48" spans="1:6" ht="15.75" thickBot="1">
      <c r="A48" s="20">
        <v>39</v>
      </c>
      <c r="B48" s="11" t="s">
        <v>44</v>
      </c>
      <c r="C48" s="10" t="s">
        <v>29</v>
      </c>
      <c r="D48" s="11">
        <v>4</v>
      </c>
      <c r="E48" s="11"/>
      <c r="F48" s="11"/>
    </row>
    <row r="49" spans="1:6" ht="15.75" thickBot="1">
      <c r="A49" s="32"/>
      <c r="B49" s="22" t="s">
        <v>85</v>
      </c>
      <c r="C49" s="21"/>
      <c r="D49" s="22"/>
      <c r="E49" s="22"/>
      <c r="F49" s="22">
        <f>SUM(F36:F48)</f>
        <v>0</v>
      </c>
    </row>
    <row r="50" spans="1:6" ht="15">
      <c r="A50" s="17">
        <v>40</v>
      </c>
      <c r="B50" s="19" t="s">
        <v>45</v>
      </c>
      <c r="C50" s="19" t="s">
        <v>27</v>
      </c>
      <c r="D50" s="19">
        <v>1</v>
      </c>
      <c r="E50" s="19"/>
      <c r="F50" s="19"/>
    </row>
    <row r="51" spans="1:6" ht="15">
      <c r="A51" s="7">
        <v>41</v>
      </c>
      <c r="B51" s="1" t="s">
        <v>46</v>
      </c>
      <c r="C51" s="9" t="s">
        <v>27</v>
      </c>
      <c r="D51" s="1">
        <v>1</v>
      </c>
      <c r="E51" s="1"/>
      <c r="F51" s="1"/>
    </row>
    <row r="52" spans="1:6" ht="15">
      <c r="A52" s="7">
        <v>42</v>
      </c>
      <c r="B52" s="1" t="s">
        <v>47</v>
      </c>
      <c r="C52" s="9" t="s">
        <v>27</v>
      </c>
      <c r="D52" s="9">
        <v>1</v>
      </c>
      <c r="E52" s="1"/>
      <c r="F52" s="1"/>
    </row>
    <row r="53" spans="1:6" ht="15">
      <c r="A53" s="7">
        <v>43</v>
      </c>
      <c r="B53" s="1" t="s">
        <v>87</v>
      </c>
      <c r="C53" s="9" t="s">
        <v>27</v>
      </c>
      <c r="D53" s="1">
        <v>1</v>
      </c>
      <c r="E53" s="1"/>
      <c r="F53" s="1"/>
    </row>
    <row r="54" spans="1:6" ht="15">
      <c r="A54" s="7">
        <v>44</v>
      </c>
      <c r="B54" s="1" t="s">
        <v>48</v>
      </c>
      <c r="C54" s="9" t="s">
        <v>27</v>
      </c>
      <c r="D54" s="9">
        <v>2</v>
      </c>
      <c r="E54" s="1"/>
      <c r="F54" s="1"/>
    </row>
    <row r="55" spans="1:6" ht="15">
      <c r="A55" s="7">
        <v>45</v>
      </c>
      <c r="B55" s="1" t="s">
        <v>49</v>
      </c>
      <c r="C55" s="9" t="s">
        <v>27</v>
      </c>
      <c r="D55" s="1">
        <v>3</v>
      </c>
      <c r="E55" s="1"/>
      <c r="F55" s="1"/>
    </row>
    <row r="56" spans="1:6" ht="15">
      <c r="A56" s="7">
        <v>46</v>
      </c>
      <c r="B56" s="1" t="s">
        <v>50</v>
      </c>
      <c r="C56" s="9" t="s">
        <v>26</v>
      </c>
      <c r="D56" s="9">
        <v>200</v>
      </c>
      <c r="E56" s="1"/>
      <c r="F56" s="1"/>
    </row>
    <row r="57" spans="1:6" ht="15">
      <c r="A57" s="7">
        <v>47</v>
      </c>
      <c r="B57" s="1" t="s">
        <v>51</v>
      </c>
      <c r="C57" s="9" t="s">
        <v>27</v>
      </c>
      <c r="D57" s="1">
        <v>1</v>
      </c>
      <c r="E57" s="1"/>
      <c r="F57" s="1"/>
    </row>
    <row r="58" spans="1:6" ht="17.25">
      <c r="A58" s="7">
        <v>48</v>
      </c>
      <c r="B58" s="1" t="s">
        <v>52</v>
      </c>
      <c r="C58" s="9" t="s">
        <v>27</v>
      </c>
      <c r="D58" s="9">
        <v>5</v>
      </c>
      <c r="E58" s="1"/>
      <c r="F58" s="1"/>
    </row>
    <row r="59" spans="1:6" ht="15">
      <c r="A59" s="7">
        <v>49</v>
      </c>
      <c r="B59" s="1" t="s">
        <v>53</v>
      </c>
      <c r="C59" s="9" t="s">
        <v>27</v>
      </c>
      <c r="D59" s="1">
        <v>2</v>
      </c>
      <c r="E59" s="1"/>
      <c r="F59" s="1"/>
    </row>
    <row r="60" spans="1:6" ht="15">
      <c r="A60" s="7">
        <v>50</v>
      </c>
      <c r="B60" s="1" t="s">
        <v>54</v>
      </c>
      <c r="C60" s="9" t="s">
        <v>27</v>
      </c>
      <c r="D60" s="1">
        <v>3</v>
      </c>
      <c r="E60" s="1"/>
      <c r="F60" s="1"/>
    </row>
    <row r="61" spans="1:6" ht="17.25">
      <c r="A61" s="7">
        <v>51</v>
      </c>
      <c r="B61" s="1" t="s">
        <v>55</v>
      </c>
      <c r="C61" s="1" t="s">
        <v>27</v>
      </c>
      <c r="D61" s="1">
        <v>4</v>
      </c>
      <c r="E61" s="1"/>
      <c r="F61" s="1"/>
    </row>
    <row r="62" spans="1:6" ht="15">
      <c r="A62" s="7">
        <v>52</v>
      </c>
      <c r="B62" s="1" t="s">
        <v>56</v>
      </c>
      <c r="C62" s="9" t="s">
        <v>27</v>
      </c>
      <c r="D62" s="1">
        <v>3</v>
      </c>
      <c r="E62" s="1"/>
      <c r="F62" s="1"/>
    </row>
    <row r="63" spans="1:6" ht="15">
      <c r="A63" s="7">
        <v>53</v>
      </c>
      <c r="B63" s="1" t="s">
        <v>57</v>
      </c>
      <c r="C63" s="1" t="s">
        <v>27</v>
      </c>
      <c r="D63" s="1">
        <v>3</v>
      </c>
      <c r="E63" s="1"/>
      <c r="F63" s="1"/>
    </row>
    <row r="64" spans="1:6" ht="15">
      <c r="A64" s="7">
        <v>54</v>
      </c>
      <c r="B64" s="1" t="s">
        <v>58</v>
      </c>
      <c r="C64" s="9" t="s">
        <v>27</v>
      </c>
      <c r="D64" s="1">
        <v>1</v>
      </c>
      <c r="E64" s="1"/>
      <c r="F64" s="1"/>
    </row>
    <row r="65" spans="1:6" ht="15">
      <c r="A65" s="7">
        <v>55</v>
      </c>
      <c r="B65" s="1" t="s">
        <v>59</v>
      </c>
      <c r="C65" s="1" t="s">
        <v>27</v>
      </c>
      <c r="D65" s="1">
        <v>1</v>
      </c>
      <c r="E65" s="1"/>
      <c r="F65" s="1"/>
    </row>
    <row r="66" spans="1:6" ht="15">
      <c r="A66" s="7">
        <v>56</v>
      </c>
      <c r="B66" s="1" t="s">
        <v>60</v>
      </c>
      <c r="C66" s="1" t="s">
        <v>27</v>
      </c>
      <c r="D66" s="1">
        <v>2</v>
      </c>
      <c r="E66" s="1"/>
      <c r="F66" s="1"/>
    </row>
    <row r="67" spans="1:6" ht="15.75" thickBot="1">
      <c r="A67" s="20">
        <v>57</v>
      </c>
      <c r="B67" s="11" t="s">
        <v>76</v>
      </c>
      <c r="C67" s="11" t="s">
        <v>28</v>
      </c>
      <c r="D67" s="11">
        <v>2</v>
      </c>
      <c r="E67" s="11"/>
      <c r="F67" s="11"/>
    </row>
    <row r="68" spans="1:6" ht="15.75" thickBot="1">
      <c r="A68" s="32"/>
      <c r="B68" s="22" t="s">
        <v>86</v>
      </c>
      <c r="C68" s="22"/>
      <c r="D68" s="22"/>
      <c r="E68" s="22"/>
      <c r="F68" s="22">
        <f>SUM(F50:F67)</f>
        <v>0</v>
      </c>
    </row>
    <row r="69" spans="1:6" ht="15">
      <c r="A69" s="17">
        <v>58</v>
      </c>
      <c r="B69" s="19" t="s">
        <v>61</v>
      </c>
      <c r="C69" s="19" t="s">
        <v>62</v>
      </c>
      <c r="D69" s="19"/>
      <c r="E69" s="19"/>
      <c r="F69" s="19"/>
    </row>
    <row r="70" spans="1:8" ht="15">
      <c r="A70" s="7">
        <v>59</v>
      </c>
      <c r="B70" s="1" t="s">
        <v>75</v>
      </c>
      <c r="C70" s="1" t="s">
        <v>62</v>
      </c>
      <c r="D70" s="1"/>
      <c r="E70" s="1"/>
      <c r="F70" s="1"/>
      <c r="H70" s="23"/>
    </row>
    <row r="71" spans="1:6" ht="15">
      <c r="A71" s="7">
        <v>60</v>
      </c>
      <c r="B71" s="1" t="s">
        <v>77</v>
      </c>
      <c r="C71" s="1"/>
      <c r="D71" s="1"/>
      <c r="E71" s="1"/>
      <c r="F71" s="1"/>
    </row>
    <row r="72" spans="1:6" ht="15">
      <c r="A72" s="7">
        <v>61</v>
      </c>
      <c r="B72" s="1" t="s">
        <v>63</v>
      </c>
      <c r="C72" s="1"/>
      <c r="D72" s="1"/>
      <c r="E72" s="1"/>
      <c r="F72" s="1"/>
    </row>
    <row r="73" spans="1:6" ht="15">
      <c r="A73" s="7">
        <v>62</v>
      </c>
      <c r="B73" s="1" t="s">
        <v>64</v>
      </c>
      <c r="C73" s="1"/>
      <c r="D73" s="1"/>
      <c r="E73" s="1"/>
      <c r="F73" s="1"/>
    </row>
    <row r="74" spans="1:6" ht="15">
      <c r="A74" s="7">
        <v>63</v>
      </c>
      <c r="B74" s="1" t="s">
        <v>65</v>
      </c>
      <c r="C74" s="1" t="s">
        <v>62</v>
      </c>
      <c r="D74" s="1"/>
      <c r="E74" s="1"/>
      <c r="F74" s="1"/>
    </row>
    <row r="75" spans="1:6" ht="15.75" thickBot="1">
      <c r="A75" s="20">
        <v>64</v>
      </c>
      <c r="B75" s="11" t="s">
        <v>66</v>
      </c>
      <c r="C75" s="11"/>
      <c r="D75" s="11"/>
      <c r="E75" s="11"/>
      <c r="F75" s="11"/>
    </row>
    <row r="76" spans="1:6" ht="16.5" thickBot="1">
      <c r="A76" s="26"/>
      <c r="B76" s="27" t="s">
        <v>67</v>
      </c>
      <c r="C76" s="27"/>
      <c r="D76" s="27"/>
      <c r="E76" s="27"/>
      <c r="F76" s="27">
        <f>SUM(F68,F49,F35,F28,F69,F71,F70,F72,F73,F74,F75)</f>
        <v>0</v>
      </c>
    </row>
    <row r="77" spans="1:6" ht="15.75">
      <c r="A77" s="25" t="s">
        <v>71</v>
      </c>
      <c r="B77" s="24" t="s">
        <v>72</v>
      </c>
      <c r="C77" s="24"/>
      <c r="D77" s="24"/>
      <c r="E77" s="24"/>
      <c r="F77" s="24"/>
    </row>
    <row r="78" spans="1:6" ht="15">
      <c r="A78" s="4">
        <v>1</v>
      </c>
      <c r="B78" s="1" t="s">
        <v>68</v>
      </c>
      <c r="C78" s="1"/>
      <c r="D78" s="1"/>
      <c r="E78" s="1"/>
      <c r="F78" s="1"/>
    </row>
    <row r="79" spans="1:6" ht="15">
      <c r="A79" s="4">
        <v>2</v>
      </c>
      <c r="B79" s="1" t="s">
        <v>69</v>
      </c>
      <c r="C79" s="1"/>
      <c r="D79" s="1"/>
      <c r="E79" s="1"/>
      <c r="F79" s="1"/>
    </row>
    <row r="80" spans="1:6" ht="15.75" thickBot="1">
      <c r="A80" s="12">
        <v>3</v>
      </c>
      <c r="B80" s="11" t="s">
        <v>70</v>
      </c>
      <c r="C80" s="11"/>
      <c r="D80" s="11"/>
      <c r="E80" s="11"/>
      <c r="F80" s="11"/>
    </row>
    <row r="81" spans="1:6" ht="16.5" thickBot="1">
      <c r="A81" s="28"/>
      <c r="B81" s="29" t="s">
        <v>73</v>
      </c>
      <c r="C81" s="29"/>
      <c r="D81" s="29"/>
      <c r="E81" s="29"/>
      <c r="F81" s="29">
        <f>SUM(F77:F80)</f>
        <v>0</v>
      </c>
    </row>
    <row r="82" spans="1:6" ht="19.5" thickBot="1">
      <c r="A82" s="30" t="s">
        <v>78</v>
      </c>
      <c r="B82" s="31" t="s">
        <v>74</v>
      </c>
      <c r="C82" s="31"/>
      <c r="D82" s="31"/>
      <c r="E82" s="31"/>
      <c r="F82" s="31">
        <f>SUM(F81,F76)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</dc:creator>
  <cp:keywords/>
  <dc:description/>
  <cp:lastModifiedBy>Paweł</cp:lastModifiedBy>
  <cp:lastPrinted>2017-06-11T18:43:40Z</cp:lastPrinted>
  <dcterms:created xsi:type="dcterms:W3CDTF">2017-06-11T13:35:22Z</dcterms:created>
  <dcterms:modified xsi:type="dcterms:W3CDTF">2017-06-21T07:58:48Z</dcterms:modified>
  <cp:category/>
  <cp:version/>
  <cp:contentType/>
  <cp:contentStatus/>
</cp:coreProperties>
</file>